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ggelakis\Desktop\NEW IRIDA\"/>
    </mc:Choice>
  </mc:AlternateContent>
  <bookViews>
    <workbookView xWindow="25500" yWindow="0" windowWidth="22320" windowHeight="15600"/>
  </bookViews>
  <sheets>
    <sheet name="Βαθμονόμηση" sheetId="1" r:id="rId1"/>
    <sheet name="Υπολογισμοί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2" i="2"/>
  <c r="A3" i="2"/>
  <c r="A2" i="2"/>
  <c r="B5" i="2" l="1"/>
  <c r="E15" i="1" s="1"/>
  <c r="B4" i="2"/>
  <c r="A15" i="1" s="1"/>
</calcChain>
</file>

<file path=xl/sharedStrings.xml><?xml version="1.0" encoding="utf-8"?>
<sst xmlns="http://schemas.openxmlformats.org/spreadsheetml/2006/main" count="19" uniqueCount="17">
  <si>
    <t>Μέτρηση σημείου Α</t>
  </si>
  <si>
    <t>Μέτρηση σημείου Β</t>
  </si>
  <si>
    <t>Πράγματικό μέγεθος (Θερμοκρασία κοκ)</t>
  </si>
  <si>
    <t>Gain</t>
  </si>
  <si>
    <t>Offset</t>
  </si>
  <si>
    <t>(θερμοκρασία κοκ)</t>
  </si>
  <si>
    <t>Βαθμονόμηση αισθητηρίου</t>
  </si>
  <si>
    <t>(θερμόμετρα, στάθμης, διοξειδίου κοκ)</t>
  </si>
  <si>
    <t>Υ</t>
  </si>
  <si>
    <t>Χ</t>
  </si>
  <si>
    <t>Slope</t>
  </si>
  <si>
    <t>Intercept</t>
  </si>
  <si>
    <r>
      <t xml:space="preserve">Ένδειξη στην Αναλογική                  </t>
    </r>
    <r>
      <rPr>
        <sz val="11"/>
        <color theme="3"/>
        <rFont val="Calibri"/>
        <family val="2"/>
        <charset val="161"/>
        <scheme val="minor"/>
      </rPr>
      <t>(</t>
    </r>
    <r>
      <rPr>
        <i/>
        <sz val="11"/>
        <color theme="3"/>
        <rFont val="Calibri"/>
        <family val="2"/>
        <charset val="161"/>
        <scheme val="minor"/>
      </rPr>
      <t>Με Gain=1 &amp; Offset=0</t>
    </r>
    <r>
      <rPr>
        <sz val="11"/>
        <color theme="3"/>
        <rFont val="Calibri"/>
        <family val="2"/>
        <charset val="161"/>
        <scheme val="minor"/>
      </rPr>
      <t>)</t>
    </r>
  </si>
  <si>
    <r>
      <t xml:space="preserve">Ένδειξη στην Αναλογική                  </t>
    </r>
    <r>
      <rPr>
        <i/>
        <sz val="11"/>
        <color theme="3"/>
        <rFont val="Calibri"/>
        <family val="2"/>
        <charset val="161"/>
        <scheme val="minor"/>
      </rPr>
      <t>(Με Gain=1 &amp; Offset=0)</t>
    </r>
  </si>
  <si>
    <t>Αισθητήριο Θερμοκρασίας PTC 1000</t>
  </si>
  <si>
    <t>Gain : 0,1131</t>
  </si>
  <si>
    <t>Offset : -154,8980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</si>
</sst>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3" x14ac:knownFonts="1">
    <font>
      <sz val="11"/>
      <color theme="1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22"/>
      <color theme="3"/>
      <name val="Calibri"/>
      <family val="2"/>
      <charset val="161"/>
      <scheme val="minor"/>
    </font>
    <font>
      <b/>
      <sz val="16"/>
      <color theme="3"/>
      <name val="Calibri"/>
      <family val="2"/>
      <charset val="161"/>
      <scheme val="minor"/>
    </font>
    <font>
      <sz val="22"/>
      <color rgb="FF3F3F76"/>
      <name val="Calibri"/>
      <family val="2"/>
      <charset val="161"/>
      <scheme val="minor"/>
    </font>
    <font>
      <b/>
      <sz val="20"/>
      <color rgb="FFFA7D00"/>
      <name val="Calibri"/>
      <family val="2"/>
      <charset val="161"/>
      <scheme val="minor"/>
    </font>
    <font>
      <i/>
      <sz val="11"/>
      <color theme="3"/>
      <name val="Calibri"/>
      <family val="2"/>
      <charset val="161"/>
      <scheme val="minor"/>
    </font>
    <font>
      <sz val="11"/>
      <color theme="3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7F7F7F"/>
      </right>
      <top style="thin">
        <color indexed="64"/>
      </top>
      <bottom/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4" fillId="2" borderId="4" applyNumberFormat="0" applyAlignment="0" applyProtection="0"/>
    <xf numFmtId="0" fontId="5" fillId="3" borderId="4" applyNumberFormat="0" applyAlignment="0" applyProtection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8" fillId="0" borderId="5" xfId="2" applyFont="1" applyBorder="1" applyAlignment="1">
      <alignment horizontal="center" vertical="center"/>
    </xf>
    <xf numFmtId="164" fontId="10" fillId="3" borderId="7" xfId="5" applyNumberFormat="1" applyFont="1" applyBorder="1" applyAlignment="1">
      <alignment horizontal="center" vertical="center" wrapText="1"/>
    </xf>
    <xf numFmtId="164" fontId="10" fillId="3" borderId="8" xfId="5" applyNumberFormat="1" applyFont="1" applyBorder="1" applyAlignment="1">
      <alignment horizontal="center" vertical="center" wrapText="1"/>
    </xf>
    <xf numFmtId="164" fontId="10" fillId="3" borderId="9" xfId="5" applyNumberFormat="1" applyFont="1" applyBorder="1" applyAlignment="1">
      <alignment horizontal="center" vertical="center" wrapText="1"/>
    </xf>
    <xf numFmtId="164" fontId="10" fillId="3" borderId="10" xfId="5" applyNumberFormat="1" applyFont="1" applyBorder="1" applyAlignment="1">
      <alignment horizontal="center" vertical="center" wrapText="1"/>
    </xf>
    <xf numFmtId="164" fontId="10" fillId="3" borderId="0" xfId="5" applyNumberFormat="1" applyFont="1" applyBorder="1" applyAlignment="1">
      <alignment horizontal="center" vertical="center" wrapText="1"/>
    </xf>
    <xf numFmtId="164" fontId="10" fillId="3" borderId="11" xfId="5" applyNumberFormat="1" applyFont="1" applyBorder="1" applyAlignment="1">
      <alignment horizontal="center" vertical="center" wrapText="1"/>
    </xf>
    <xf numFmtId="164" fontId="10" fillId="3" borderId="12" xfId="5" applyNumberFormat="1" applyFont="1" applyBorder="1" applyAlignment="1">
      <alignment horizontal="center" vertical="center" wrapText="1"/>
    </xf>
    <xf numFmtId="164" fontId="10" fillId="3" borderId="13" xfId="5" applyNumberFormat="1" applyFont="1" applyBorder="1" applyAlignment="1">
      <alignment horizontal="center" vertical="center" wrapText="1"/>
    </xf>
    <xf numFmtId="164" fontId="10" fillId="3" borderId="14" xfId="5" applyNumberFormat="1" applyFont="1" applyBorder="1" applyAlignment="1">
      <alignment horizontal="center" vertical="center" wrapText="1"/>
    </xf>
    <xf numFmtId="0" fontId="6" fillId="0" borderId="5" xfId="6" applyBorder="1" applyAlignment="1">
      <alignment horizontal="center"/>
    </xf>
    <xf numFmtId="0" fontId="6" fillId="0" borderId="5" xfId="6" applyBorder="1" applyAlignment="1">
      <alignment horizontal="center" vertical="center" wrapText="1"/>
    </xf>
    <xf numFmtId="0" fontId="9" fillId="2" borderId="6" xfId="4" applyFont="1" applyBorder="1" applyAlignment="1">
      <alignment horizontal="center" vertical="center" wrapText="1"/>
    </xf>
    <xf numFmtId="0" fontId="9" fillId="2" borderId="4" xfId="4" applyFont="1" applyAlignment="1">
      <alignment horizontal="center" vertical="center" wrapText="1"/>
    </xf>
    <xf numFmtId="0" fontId="7" fillId="0" borderId="1" xfId="1" applyFont="1" applyAlignment="1">
      <alignment horizontal="center"/>
    </xf>
    <xf numFmtId="0" fontId="6" fillId="0" borderId="0" xfId="6" applyAlignment="1">
      <alignment horizontal="center"/>
    </xf>
    <xf numFmtId="0" fontId="3" fillId="0" borderId="15" xfId="3" applyBorder="1" applyAlignment="1">
      <alignment horizontal="center" vertical="center" wrapText="1"/>
    </xf>
    <xf numFmtId="0" fontId="3" fillId="0" borderId="16" xfId="3" applyBorder="1" applyAlignment="1">
      <alignment horizontal="center" vertical="center" wrapText="1"/>
    </xf>
    <xf numFmtId="0" fontId="3" fillId="0" borderId="17" xfId="3" applyBorder="1" applyAlignment="1">
      <alignment horizontal="center" vertical="center" wrapText="1"/>
    </xf>
    <xf numFmtId="0" fontId="3" fillId="0" borderId="18" xfId="3" applyBorder="1" applyAlignment="1">
      <alignment horizontal="center" vertical="center" wrapText="1"/>
    </xf>
  </cellXfs>
  <cellStyles count="7">
    <cellStyle name="Εισαγωγή" xfId="4" builtinId="20"/>
    <cellStyle name="Επεξηγηματικό κείμενο" xfId="6" builtinId="53"/>
    <cellStyle name="Επικεφαλίδα 1" xfId="1" builtinId="16"/>
    <cellStyle name="Επικεφαλίδα 2" xfId="2" builtinId="17"/>
    <cellStyle name="Επικεφαλίδα 3" xfId="3" builtinId="18"/>
    <cellStyle name="Κανονικό" xfId="0" builtinId="0"/>
    <cellStyle name="Υπολογισμός" xfId="5" builtin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l-G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l-GR"/>
                </a:p>
              </c:txPr>
            </c:trendlineLbl>
          </c:trendline>
          <c:xVal>
            <c:numRef>
              <c:f>Υπολογισμοί!$A$2:$A$3</c:f>
              <c:numCache>
                <c:formatCode>General</c:formatCode>
                <c:ptCount val="2"/>
                <c:pt idx="0">
                  <c:v>1462</c:v>
                </c:pt>
                <c:pt idx="1">
                  <c:v>1561</c:v>
                </c:pt>
              </c:numCache>
            </c:numRef>
          </c:xVal>
          <c:yVal>
            <c:numRef>
              <c:f>Υπολογισμοί!$B$2:$B$3</c:f>
              <c:numCache>
                <c:formatCode>General</c:formatCode>
                <c:ptCount val="2"/>
                <c:pt idx="0">
                  <c:v>10.5</c:v>
                </c:pt>
                <c:pt idx="1">
                  <c:v>21.7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C14-4803-AC66-BE46C0A28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808560"/>
        <c:axId val="819803120"/>
      </c:scatterChart>
      <c:valAx>
        <c:axId val="819808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819803120"/>
        <c:crosses val="autoZero"/>
        <c:crossBetween val="midCat"/>
      </c:valAx>
      <c:valAx>
        <c:axId val="81980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819808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0</xdr:row>
      <xdr:rowOff>166687</xdr:rowOff>
    </xdr:from>
    <xdr:to>
      <xdr:col>10</xdr:col>
      <xdr:colOff>504825</xdr:colOff>
      <xdr:row>15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85F9652-85E1-46AC-B16E-934385DC34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A25" sqref="A25"/>
    </sheetView>
  </sheetViews>
  <sheetFormatPr defaultRowHeight="15" x14ac:dyDescent="0.25"/>
  <cols>
    <col min="4" max="4" width="13" customWidth="1"/>
    <col min="8" max="8" width="13.28515625" customWidth="1"/>
  </cols>
  <sheetData>
    <row r="1" spans="1:8" ht="29.25" thickBot="1" x14ac:dyDescent="0.5">
      <c r="A1" s="15" t="s">
        <v>6</v>
      </c>
      <c r="B1" s="15"/>
      <c r="C1" s="15"/>
      <c r="D1" s="15"/>
      <c r="E1" s="15"/>
      <c r="F1" s="15"/>
      <c r="G1" s="15"/>
      <c r="H1" s="15"/>
    </row>
    <row r="2" spans="1:8" ht="15.75" thickTop="1" x14ac:dyDescent="0.25">
      <c r="A2" s="16" t="s">
        <v>7</v>
      </c>
      <c r="B2" s="16"/>
      <c r="C2" s="16"/>
      <c r="D2" s="16"/>
      <c r="E2" s="16"/>
      <c r="F2" s="16"/>
      <c r="G2" s="16"/>
      <c r="H2" s="16"/>
    </row>
    <row r="3" spans="1:8" x14ac:dyDescent="0.25">
      <c r="A3" s="1" t="s">
        <v>0</v>
      </c>
      <c r="B3" s="1"/>
      <c r="C3" s="1"/>
      <c r="D3" s="1"/>
      <c r="E3" s="1" t="s">
        <v>1</v>
      </c>
      <c r="F3" s="1"/>
      <c r="G3" s="1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7" t="s">
        <v>2</v>
      </c>
      <c r="B6" s="18"/>
      <c r="C6" s="17" t="s">
        <v>13</v>
      </c>
      <c r="D6" s="18"/>
      <c r="E6" s="17" t="s">
        <v>2</v>
      </c>
      <c r="F6" s="18"/>
      <c r="G6" s="17" t="s">
        <v>12</v>
      </c>
      <c r="H6" s="18"/>
    </row>
    <row r="7" spans="1:8" ht="54" customHeight="1" x14ac:dyDescent="0.25">
      <c r="A7" s="19"/>
      <c r="B7" s="20"/>
      <c r="C7" s="19"/>
      <c r="D7" s="20"/>
      <c r="E7" s="19"/>
      <c r="F7" s="20"/>
      <c r="G7" s="19"/>
      <c r="H7" s="20"/>
    </row>
    <row r="8" spans="1:8" ht="15" customHeight="1" x14ac:dyDescent="0.25">
      <c r="A8" s="11" t="s">
        <v>5</v>
      </c>
      <c r="B8" s="11"/>
      <c r="C8" s="12"/>
      <c r="D8" s="12"/>
      <c r="E8" s="11" t="s">
        <v>5</v>
      </c>
      <c r="F8" s="11"/>
      <c r="G8" s="12"/>
      <c r="H8" s="12"/>
    </row>
    <row r="9" spans="1:8" x14ac:dyDescent="0.25">
      <c r="A9" s="13">
        <v>10.5</v>
      </c>
      <c r="B9" s="13"/>
      <c r="C9" s="13">
        <v>1462</v>
      </c>
      <c r="D9" s="13"/>
      <c r="E9" s="13">
        <v>21.7</v>
      </c>
      <c r="F9" s="13"/>
      <c r="G9" s="13">
        <v>1561</v>
      </c>
      <c r="H9" s="13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x14ac:dyDescent="0.25">
      <c r="A11" s="14"/>
      <c r="B11" s="14"/>
      <c r="C11" s="14"/>
      <c r="D11" s="14"/>
      <c r="E11" s="14"/>
      <c r="F11" s="14"/>
      <c r="G11" s="14"/>
      <c r="H11" s="14"/>
    </row>
    <row r="12" spans="1:8" x14ac:dyDescent="0.25">
      <c r="A12" s="1" t="s">
        <v>3</v>
      </c>
      <c r="B12" s="1"/>
      <c r="C12" s="1"/>
      <c r="D12" s="1"/>
      <c r="E12" s="1" t="s">
        <v>4</v>
      </c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2">
        <f>Υπολογισμοί!B4</f>
        <v>0.11313131313131311</v>
      </c>
      <c r="B15" s="3"/>
      <c r="C15" s="3"/>
      <c r="D15" s="4"/>
      <c r="E15" s="2">
        <f>Υπολογισμοί!B5</f>
        <v>-154.89797979797976</v>
      </c>
      <c r="F15" s="3"/>
      <c r="G15" s="3"/>
      <c r="H15" s="4"/>
    </row>
    <row r="16" spans="1:8" ht="15" customHeight="1" x14ac:dyDescent="0.25">
      <c r="A16" s="5"/>
      <c r="B16" s="6"/>
      <c r="C16" s="6"/>
      <c r="D16" s="7"/>
      <c r="E16" s="5"/>
      <c r="F16" s="6"/>
      <c r="G16" s="6"/>
      <c r="H16" s="7"/>
    </row>
    <row r="17" spans="1:8" ht="15" customHeight="1" x14ac:dyDescent="0.25">
      <c r="A17" s="8"/>
      <c r="B17" s="9"/>
      <c r="C17" s="9"/>
      <c r="D17" s="10"/>
      <c r="E17" s="8"/>
      <c r="F17" s="9"/>
      <c r="G17" s="9"/>
      <c r="H17" s="10"/>
    </row>
    <row r="22" spans="1:8" x14ac:dyDescent="0.25">
      <c r="A22" t="s">
        <v>14</v>
      </c>
    </row>
    <row r="23" spans="1:8" x14ac:dyDescent="0.25">
      <c r="A23" t="s">
        <v>15</v>
      </c>
    </row>
    <row r="24" spans="1:8" x14ac:dyDescent="0.25">
      <c r="A24" t="s">
        <v>16</v>
      </c>
    </row>
  </sheetData>
  <mergeCells count="20">
    <mergeCell ref="A1:H1"/>
    <mergeCell ref="A2:H2"/>
    <mergeCell ref="A3:D5"/>
    <mergeCell ref="E3:H5"/>
    <mergeCell ref="A6:B7"/>
    <mergeCell ref="C6:D7"/>
    <mergeCell ref="E6:F7"/>
    <mergeCell ref="G6:H7"/>
    <mergeCell ref="A12:D14"/>
    <mergeCell ref="E12:H14"/>
    <mergeCell ref="A15:D17"/>
    <mergeCell ref="E15:H17"/>
    <mergeCell ref="A8:B8"/>
    <mergeCell ref="C8:D8"/>
    <mergeCell ref="E8:F8"/>
    <mergeCell ref="G8:H8"/>
    <mergeCell ref="A9:B11"/>
    <mergeCell ref="C9:D11"/>
    <mergeCell ref="E9:F11"/>
    <mergeCell ref="G9:H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17" sqref="A17"/>
    </sheetView>
  </sheetViews>
  <sheetFormatPr defaultRowHeight="15" x14ac:dyDescent="0.25"/>
  <cols>
    <col min="1" max="1" width="15.85546875" customWidth="1"/>
  </cols>
  <sheetData>
    <row r="1" spans="1:2" x14ac:dyDescent="0.25">
      <c r="A1" t="s">
        <v>9</v>
      </c>
      <c r="B1" t="s">
        <v>8</v>
      </c>
    </row>
    <row r="2" spans="1:2" x14ac:dyDescent="0.25">
      <c r="A2">
        <f>Βαθμονόμηση!C9</f>
        <v>1462</v>
      </c>
      <c r="B2">
        <f>Βαθμονόμηση!A9</f>
        <v>10.5</v>
      </c>
    </row>
    <row r="3" spans="1:2" x14ac:dyDescent="0.25">
      <c r="A3">
        <f>Βαθμονόμηση!G9</f>
        <v>1561</v>
      </c>
      <c r="B3">
        <f>Βαθμονόμηση!E9</f>
        <v>21.7</v>
      </c>
    </row>
    <row r="4" spans="1:2" x14ac:dyDescent="0.25">
      <c r="A4" t="s">
        <v>10</v>
      </c>
      <c r="B4">
        <f>SLOPE(B2:B3,A2:A3)</f>
        <v>0.11313131313131311</v>
      </c>
    </row>
    <row r="5" spans="1:2" x14ac:dyDescent="0.25">
      <c r="A5" t="s">
        <v>11</v>
      </c>
      <c r="B5">
        <f>INTERCEPT(B2:B3,A2:A3)</f>
        <v>-154.89797979797976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Βαθμονόμηση</vt:lpstr>
      <vt:lpstr>Υπολογισμοί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</dc:creator>
  <cp:lastModifiedBy>Dimos Aggelakis</cp:lastModifiedBy>
  <dcterms:created xsi:type="dcterms:W3CDTF">2019-10-02T12:39:59Z</dcterms:created>
  <dcterms:modified xsi:type="dcterms:W3CDTF">2020-01-10T10:19:33Z</dcterms:modified>
</cp:coreProperties>
</file>